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<sst xmlns="http://schemas.openxmlformats.org/spreadsheetml/2006/main" count="321" uniqueCount="78">
  <si>
    <t>工事費内訳書</t>
  </si>
  <si>
    <t>住　　　　所</t>
  </si>
  <si>
    <t>商号又は名称</t>
  </si>
  <si>
    <t>代 表 者 名</t>
  </si>
  <si>
    <t>工 事 名</t>
  </si>
  <si>
    <t>Ｒ７企総管　総合管理推進センター他　所内通信設備取替工事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</si>
  <si>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</si>
  <si>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</si>
  <si>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</si>
  <si>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</si>
  <si>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</si>
  <si>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</si>
  <si>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</si>
  <si>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</si>
  <si>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電話交換設備</t>
  </si>
  <si>
    <t>自動電話交換装置</t>
  </si>
  <si>
    <t>機器費（総合管理推進ｾﾝﾀｰ）</t>
  </si>
  <si>
    <t>機器単体費計（工場製作原価）</t>
  </si>
  <si>
    <t>通信設備</t>
  </si>
  <si>
    <t>電話交換設備工</t>
  </si>
  <si>
    <t>自動電話交換装置設置工</t>
  </si>
  <si>
    <t>据付調整（総合管理推進ｾﾝﾀｰ）</t>
  </si>
  <si>
    <t>調整（万代庁舎）</t>
  </si>
  <si>
    <t>配管･配線工</t>
  </si>
  <si>
    <t>配線（総合管理推進ｾﾝﾀｰ）</t>
  </si>
  <si>
    <t>自動電話交換装置撤去工</t>
  </si>
  <si>
    <t>機器等撤去（総合管理推進ｾﾝﾀｰ）</t>
  </si>
  <si>
    <t>機器等撤去（万代庁舎）</t>
  </si>
  <si>
    <t>配管･配線撤去工</t>
  </si>
  <si>
    <t>配線撤去（総合管理推進ｾﾝﾀｰ）</t>
  </si>
  <si>
    <t>配線撤去（万代庁舎）</t>
  </si>
  <si>
    <t>撤去品処理工</t>
  </si>
  <si>
    <t>撤去品処理費（売却代）</t>
  </si>
  <si>
    <t>撤去品処理費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</si>
  <si>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</si>
  <si>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</si>
  <si>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</si>
  <si>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</si>
  <si>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</si>
  <si>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</si>
  <si>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</si>
  <si>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</si>
  <si>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</si>
  <si>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</si>
  <si>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</si>
  <si>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機器費（川口ﾀﾞﾑ関連施設）</t>
  </si>
  <si>
    <t>機器費（日野谷発電所）</t>
  </si>
  <si>
    <t>据付調整（川口ﾀﾞﾑ関連施設）</t>
  </si>
  <si>
    <t>据付調整（日野谷発電所）</t>
  </si>
  <si>
    <t>端子板設置（川口ﾀﾞﾑ関連施設）</t>
  </si>
  <si>
    <t>配管（川口ﾀﾞﾑ関連施設）</t>
  </si>
  <si>
    <t>配線（川口ダム関連施設）</t>
  </si>
  <si>
    <t>配線（日野谷発電所）</t>
  </si>
  <si>
    <t>機器等撤去（川口ﾀﾞﾑ関連施設）</t>
  </si>
  <si>
    <t>機器等撤去（日野谷発電所）</t>
  </si>
  <si>
    <t>配管撤去（川口ﾀﾞﾑ関連施設）</t>
  </si>
  <si>
    <t>配線撤去（川口ﾀﾞﾑ関連施設）</t>
  </si>
  <si>
    <t>配線撤去（日野谷発電所）</t>
  </si>
  <si>
    <t>直接経費</t>
  </si>
  <si>
    <t>機械経費</t>
  </si>
  <si>
    <t>機器費（坂州発電所）</t>
  </si>
  <si>
    <t>据付調整（坂州発電所）</t>
  </si>
  <si>
    <t>機器等撤去（坂州発電所）</t>
  </si>
  <si>
    <t>配管撤去（坂州発電所）</t>
  </si>
  <si>
    <t>配線撤去（坂州発電所）</t>
  </si>
  <si>
    <t>機器費（勝浦発電所）</t>
  </si>
  <si>
    <t>据付調整（勝浦発電所）</t>
  </si>
  <si>
    <t>配線（勝浦発電所）</t>
  </si>
  <si>
    <t>機器等撤去（勝浦発電所）</t>
  </si>
  <si>
    <t>配管撤去（勝浦発電所）</t>
  </si>
  <si>
    <t>配線撤去（勝浦発電所）</t>
  </si>
  <si>
    <t>機器費（勝浦発電所取水塔）</t>
  </si>
  <si>
    <t>据付調整（勝浦発電所取水塔）</t>
  </si>
  <si>
    <t>機器等撤去（勝浦発電所取水塔）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</si>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</sst>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G17+G20+G22+G25+G28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G16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/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G31+G32+G35+G36</f>
      </c>
      <c r="I39" s="17" t="n">
        <v>30.0</v>
      </c>
      <c r="J39" s="18"/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G14+G39+G40</f>
      </c>
      <c r="I41" s="17" t="n">
        <v>32.0</v>
      </c>
      <c r="J41" s="18"/>
    </row>
    <row r="42" ht="42.0" customHeight="true">
      <c r="A42" s="10" t="s">
        <v>12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15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45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46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17</v>
      </c>
      <c r="B47" s="11"/>
      <c r="C47" s="11"/>
      <c r="D47" s="11"/>
      <c r="E47" s="12" t="s">
        <v>13</v>
      </c>
      <c r="F47" s="13" t="n">
        <v>1.0</v>
      </c>
      <c r="G47" s="15">
        <f>G43</f>
      </c>
      <c r="I47" s="17" t="n">
        <v>38.0</v>
      </c>
      <c r="J47" s="18"/>
    </row>
    <row r="48" ht="42.0" customHeight="true">
      <c r="A48" s="10" t="s">
        <v>18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19</v>
      </c>
      <c r="C49" s="11"/>
      <c r="D49" s="11"/>
      <c r="E49" s="12" t="s">
        <v>13</v>
      </c>
      <c r="F49" s="13" t="n">
        <v>1.0</v>
      </c>
      <c r="G49" s="15">
        <f>G50+G54+G58+G61+G65+G68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20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47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49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23</v>
      </c>
      <c r="D54" s="11"/>
      <c r="E54" s="12" t="s">
        <v>13</v>
      </c>
      <c r="F54" s="13" t="n">
        <v>1.0</v>
      </c>
      <c r="G54" s="15">
        <f>G55+G56+G57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50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51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52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25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53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54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28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55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56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57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31</v>
      </c>
      <c r="D65" s="11"/>
      <c r="E65" s="12" t="s">
        <v>13</v>
      </c>
      <c r="F65" s="13" t="n">
        <v>1.0</v>
      </c>
      <c r="G65" s="15">
        <f>G66+G67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32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33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58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59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 t="s">
        <v>34</v>
      </c>
      <c r="B70" s="11"/>
      <c r="C70" s="11"/>
      <c r="D70" s="11"/>
      <c r="E70" s="12" t="s">
        <v>13</v>
      </c>
      <c r="F70" s="13" t="n">
        <v>1.0</v>
      </c>
      <c r="G70" s="15">
        <f>G49</f>
      </c>
      <c r="I70" s="17" t="n">
        <v>61.0</v>
      </c>
      <c r="J70" s="18"/>
    </row>
    <row r="71" ht="42.0" customHeight="true">
      <c r="A71" s="10" t="s">
        <v>35</v>
      </c>
      <c r="B71" s="11"/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200.0</v>
      </c>
    </row>
    <row r="72" ht="42.0" customHeight="true">
      <c r="A72" s="10"/>
      <c r="B72" s="11" t="s">
        <v>36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37</v>
      </c>
      <c r="B73" s="11"/>
      <c r="C73" s="11"/>
      <c r="D73" s="11"/>
      <c r="E73" s="12" t="s">
        <v>13</v>
      </c>
      <c r="F73" s="13" t="n">
        <v>1.0</v>
      </c>
      <c r="G73" s="15">
        <f>G70+G71</f>
      </c>
      <c r="I73" s="17" t="n">
        <v>64.0</v>
      </c>
      <c r="J73" s="18"/>
    </row>
    <row r="74" ht="42.0" customHeight="true">
      <c r="A74" s="10"/>
      <c r="B74" s="11" t="s">
        <v>38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210.0</v>
      </c>
    </row>
    <row r="75" ht="42.0" customHeight="true">
      <c r="A75" s="10"/>
      <c r="B75" s="11" t="s">
        <v>39</v>
      </c>
      <c r="C75" s="11"/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/>
    </row>
    <row r="76" ht="42.0" customHeight="true">
      <c r="A76" s="10"/>
      <c r="B76" s="11"/>
      <c r="C76" s="11" t="s">
        <v>40</v>
      </c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/>
      <c r="B77" s="11"/>
      <c r="C77" s="11" t="s">
        <v>41</v>
      </c>
      <c r="D77" s="11"/>
      <c r="E77" s="12" t="s">
        <v>13</v>
      </c>
      <c r="F77" s="13" t="n">
        <v>1.0</v>
      </c>
      <c r="G77" s="16"/>
      <c r="I77" s="17" t="n">
        <v>68.0</v>
      </c>
      <c r="J77" s="18"/>
    </row>
    <row r="78" ht="42.0" customHeight="true">
      <c r="A78" s="10" t="s">
        <v>42</v>
      </c>
      <c r="B78" s="11"/>
      <c r="C78" s="11"/>
      <c r="D78" s="11"/>
      <c r="E78" s="12" t="s">
        <v>13</v>
      </c>
      <c r="F78" s="13" t="n">
        <v>1.0</v>
      </c>
      <c r="G78" s="15">
        <f>G70+G71+G74+G75</f>
      </c>
      <c r="I78" s="17" t="n">
        <v>69.0</v>
      </c>
      <c r="J78" s="18"/>
    </row>
    <row r="79" ht="42.0" customHeight="true">
      <c r="A79" s="10"/>
      <c r="B79" s="11" t="s">
        <v>43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44</v>
      </c>
      <c r="B80" s="11"/>
      <c r="C80" s="11"/>
      <c r="D80" s="11"/>
      <c r="E80" s="12" t="s">
        <v>13</v>
      </c>
      <c r="F80" s="13" t="n">
        <v>1.0</v>
      </c>
      <c r="G80" s="15">
        <f>G47+G78+G79</f>
      </c>
      <c r="I80" s="17" t="n">
        <v>71.0</v>
      </c>
      <c r="J80" s="18"/>
    </row>
    <row r="81" ht="42.0" customHeight="true">
      <c r="A81" s="10" t="s">
        <v>12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1.0</v>
      </c>
    </row>
    <row r="82" ht="42.0" customHeight="true">
      <c r="A82" s="10"/>
      <c r="B82" s="11" t="s">
        <v>14</v>
      </c>
      <c r="C82" s="11"/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15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60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 t="s">
        <v>17</v>
      </c>
      <c r="B85" s="11"/>
      <c r="C85" s="11"/>
      <c r="D85" s="11"/>
      <c r="E85" s="12" t="s">
        <v>13</v>
      </c>
      <c r="F85" s="13" t="n">
        <v>1.0</v>
      </c>
      <c r="G85" s="15">
        <f>G82</f>
      </c>
      <c r="I85" s="17" t="n">
        <v>76.0</v>
      </c>
      <c r="J85" s="18"/>
    </row>
    <row r="86" ht="42.0" customHeight="true">
      <c r="A86" s="10" t="s">
        <v>18</v>
      </c>
      <c r="B86" s="11"/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1.0</v>
      </c>
    </row>
    <row r="87" ht="42.0" customHeight="true">
      <c r="A87" s="10"/>
      <c r="B87" s="11" t="s">
        <v>19</v>
      </c>
      <c r="C87" s="11"/>
      <c r="D87" s="11"/>
      <c r="E87" s="12" t="s">
        <v>13</v>
      </c>
      <c r="F87" s="13" t="n">
        <v>1.0</v>
      </c>
      <c r="G87" s="15">
        <f>G88+G90+G92+G95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20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61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25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62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28</v>
      </c>
      <c r="D92" s="11"/>
      <c r="E92" s="12" t="s">
        <v>13</v>
      </c>
      <c r="F92" s="13" t="n">
        <v>1.0</v>
      </c>
      <c r="G92" s="15">
        <f>G93+G94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63</v>
      </c>
      <c r="E93" s="12" t="s">
        <v>13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64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 t="s">
        <v>31</v>
      </c>
      <c r="D95" s="11"/>
      <c r="E95" s="12" t="s">
        <v>13</v>
      </c>
      <c r="F95" s="13" t="n">
        <v>1.0</v>
      </c>
      <c r="G95" s="15">
        <f>G96+G97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32</v>
      </c>
      <c r="E96" s="12" t="s">
        <v>13</v>
      </c>
      <c r="F96" s="13" t="n">
        <v>1.0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33</v>
      </c>
      <c r="E97" s="12" t="s">
        <v>13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 t="s">
        <v>34</v>
      </c>
      <c r="B98" s="11"/>
      <c r="C98" s="11"/>
      <c r="D98" s="11"/>
      <c r="E98" s="12" t="s">
        <v>13</v>
      </c>
      <c r="F98" s="13" t="n">
        <v>1.0</v>
      </c>
      <c r="G98" s="15">
        <f>G87</f>
      </c>
      <c r="I98" s="17" t="n">
        <v>89.0</v>
      </c>
      <c r="J98" s="18"/>
    </row>
    <row r="99" ht="42.0" customHeight="true">
      <c r="A99" s="10" t="s">
        <v>35</v>
      </c>
      <c r="B99" s="11"/>
      <c r="C99" s="11"/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200.0</v>
      </c>
    </row>
    <row r="100" ht="42.0" customHeight="true">
      <c r="A100" s="10"/>
      <c r="B100" s="11" t="s">
        <v>36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/>
    </row>
    <row r="101" ht="42.0" customHeight="true">
      <c r="A101" s="10" t="s">
        <v>37</v>
      </c>
      <c r="B101" s="11"/>
      <c r="C101" s="11"/>
      <c r="D101" s="11"/>
      <c r="E101" s="12" t="s">
        <v>13</v>
      </c>
      <c r="F101" s="13" t="n">
        <v>1.0</v>
      </c>
      <c r="G101" s="15">
        <f>G98+G99</f>
      </c>
      <c r="I101" s="17" t="n">
        <v>92.0</v>
      </c>
      <c r="J101" s="18"/>
    </row>
    <row r="102" ht="42.0" customHeight="true">
      <c r="A102" s="10"/>
      <c r="B102" s="11" t="s">
        <v>38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210.0</v>
      </c>
    </row>
    <row r="103" ht="42.0" customHeight="true">
      <c r="A103" s="10"/>
      <c r="B103" s="11" t="s">
        <v>39</v>
      </c>
      <c r="C103" s="11"/>
      <c r="D103" s="11"/>
      <c r="E103" s="12" t="s">
        <v>13</v>
      </c>
      <c r="F103" s="13" t="n">
        <v>1.0</v>
      </c>
      <c r="G103" s="15">
        <f>G104</f>
      </c>
      <c r="I103" s="17" t="n">
        <v>94.0</v>
      </c>
      <c r="J103" s="18"/>
    </row>
    <row r="104" ht="42.0" customHeight="true">
      <c r="A104" s="10"/>
      <c r="B104" s="11"/>
      <c r="C104" s="11" t="s">
        <v>41</v>
      </c>
      <c r="D104" s="11"/>
      <c r="E104" s="12" t="s">
        <v>13</v>
      </c>
      <c r="F104" s="13" t="n">
        <v>1.0</v>
      </c>
      <c r="G104" s="16"/>
      <c r="I104" s="17" t="n">
        <v>95.0</v>
      </c>
      <c r="J104" s="18"/>
    </row>
    <row r="105" ht="42.0" customHeight="true">
      <c r="A105" s="10" t="s">
        <v>42</v>
      </c>
      <c r="B105" s="11"/>
      <c r="C105" s="11"/>
      <c r="D105" s="11"/>
      <c r="E105" s="12" t="s">
        <v>13</v>
      </c>
      <c r="F105" s="13" t="n">
        <v>1.0</v>
      </c>
      <c r="G105" s="15">
        <f>G98+G99+G102+G103</f>
      </c>
      <c r="I105" s="17" t="n">
        <v>96.0</v>
      </c>
      <c r="J105" s="18"/>
    </row>
    <row r="106" ht="42.0" customHeight="true">
      <c r="A106" s="10"/>
      <c r="B106" s="11" t="s">
        <v>43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220.0</v>
      </c>
    </row>
    <row r="107" ht="42.0" customHeight="true">
      <c r="A107" s="10" t="s">
        <v>44</v>
      </c>
      <c r="B107" s="11"/>
      <c r="C107" s="11"/>
      <c r="D107" s="11"/>
      <c r="E107" s="12" t="s">
        <v>13</v>
      </c>
      <c r="F107" s="13" t="n">
        <v>1.0</v>
      </c>
      <c r="G107" s="15">
        <f>G85+G105+G106</f>
      </c>
      <c r="I107" s="17" t="n">
        <v>98.0</v>
      </c>
      <c r="J107" s="18"/>
    </row>
    <row r="108" ht="42.0" customHeight="true">
      <c r="A108" s="10" t="s">
        <v>12</v>
      </c>
      <c r="B108" s="11"/>
      <c r="C108" s="11"/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1.0</v>
      </c>
    </row>
    <row r="109" ht="42.0" customHeight="true">
      <c r="A109" s="10"/>
      <c r="B109" s="11" t="s">
        <v>14</v>
      </c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2.0</v>
      </c>
    </row>
    <row r="110" ht="42.0" customHeight="true">
      <c r="A110" s="10"/>
      <c r="B110" s="11"/>
      <c r="C110" s="11" t="s">
        <v>15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65</v>
      </c>
      <c r="E111" s="12" t="s">
        <v>13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 t="s">
        <v>17</v>
      </c>
      <c r="B112" s="11"/>
      <c r="C112" s="11"/>
      <c r="D112" s="11"/>
      <c r="E112" s="12" t="s">
        <v>13</v>
      </c>
      <c r="F112" s="13" t="n">
        <v>1.0</v>
      </c>
      <c r="G112" s="15">
        <f>G109</f>
      </c>
      <c r="I112" s="17" t="n">
        <v>103.0</v>
      </c>
      <c r="J112" s="18"/>
    </row>
    <row r="113" ht="42.0" customHeight="true">
      <c r="A113" s="10" t="s">
        <v>18</v>
      </c>
      <c r="B113" s="11"/>
      <c r="C113" s="11"/>
      <c r="D113" s="11"/>
      <c r="E113" s="12" t="s">
        <v>13</v>
      </c>
      <c r="F113" s="13" t="n">
        <v>1.0</v>
      </c>
      <c r="G113" s="15">
        <f>G114</f>
      </c>
      <c r="I113" s="17" t="n">
        <v>104.0</v>
      </c>
      <c r="J113" s="18" t="n">
        <v>1.0</v>
      </c>
    </row>
    <row r="114" ht="42.0" customHeight="true">
      <c r="A114" s="10"/>
      <c r="B114" s="11" t="s">
        <v>19</v>
      </c>
      <c r="C114" s="11"/>
      <c r="D114" s="11"/>
      <c r="E114" s="12" t="s">
        <v>13</v>
      </c>
      <c r="F114" s="13" t="n">
        <v>1.0</v>
      </c>
      <c r="G114" s="15">
        <f>G115+G117+G119+G121+G124</f>
      </c>
      <c r="I114" s="17" t="n">
        <v>105.0</v>
      </c>
      <c r="J114" s="18" t="n">
        <v>2.0</v>
      </c>
    </row>
    <row r="115" ht="42.0" customHeight="true">
      <c r="A115" s="10"/>
      <c r="B115" s="11"/>
      <c r="C115" s="11" t="s">
        <v>20</v>
      </c>
      <c r="D115" s="11"/>
      <c r="E115" s="12" t="s">
        <v>13</v>
      </c>
      <c r="F115" s="13" t="n">
        <v>1.0</v>
      </c>
      <c r="G115" s="15">
        <f>G116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66</v>
      </c>
      <c r="E116" s="12" t="s">
        <v>13</v>
      </c>
      <c r="F116" s="13" t="n">
        <v>1.0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 t="s">
        <v>23</v>
      </c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67</v>
      </c>
      <c r="E118" s="12" t="s">
        <v>13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 t="s">
        <v>25</v>
      </c>
      <c r="D119" s="11"/>
      <c r="E119" s="12" t="s">
        <v>13</v>
      </c>
      <c r="F119" s="13" t="n">
        <v>1.0</v>
      </c>
      <c r="G119" s="15">
        <f>G120</f>
      </c>
      <c r="I119" s="17" t="n">
        <v>110.0</v>
      </c>
      <c r="J119" s="18" t="n">
        <v>3.0</v>
      </c>
    </row>
    <row r="120" ht="42.0" customHeight="true">
      <c r="A120" s="10"/>
      <c r="B120" s="11"/>
      <c r="C120" s="11"/>
      <c r="D120" s="11" t="s">
        <v>68</v>
      </c>
      <c r="E120" s="12" t="s">
        <v>13</v>
      </c>
      <c r="F120" s="13" t="n">
        <v>1.0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 t="s">
        <v>28</v>
      </c>
      <c r="D121" s="11"/>
      <c r="E121" s="12" t="s">
        <v>13</v>
      </c>
      <c r="F121" s="13" t="n">
        <v>1.0</v>
      </c>
      <c r="G121" s="15">
        <f>G122+G123</f>
      </c>
      <c r="I121" s="17" t="n">
        <v>112.0</v>
      </c>
      <c r="J121" s="18" t="n">
        <v>3.0</v>
      </c>
    </row>
    <row r="122" ht="42.0" customHeight="true">
      <c r="A122" s="10"/>
      <c r="B122" s="11"/>
      <c r="C122" s="11"/>
      <c r="D122" s="11" t="s">
        <v>69</v>
      </c>
      <c r="E122" s="12" t="s">
        <v>13</v>
      </c>
      <c r="F122" s="13" t="n">
        <v>1.0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70</v>
      </c>
      <c r="E123" s="12" t="s">
        <v>13</v>
      </c>
      <c r="F123" s="13" t="n">
        <v>1.0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 t="s">
        <v>31</v>
      </c>
      <c r="D124" s="11"/>
      <c r="E124" s="12" t="s">
        <v>13</v>
      </c>
      <c r="F124" s="13" t="n">
        <v>1.0</v>
      </c>
      <c r="G124" s="15">
        <f>G125+G126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32</v>
      </c>
      <c r="E125" s="12" t="s">
        <v>13</v>
      </c>
      <c r="F125" s="13" t="n">
        <v>1.0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33</v>
      </c>
      <c r="E126" s="12" t="s">
        <v>13</v>
      </c>
      <c r="F126" s="13" t="n">
        <v>1.0</v>
      </c>
      <c r="G126" s="16"/>
      <c r="I126" s="17" t="n">
        <v>117.0</v>
      </c>
      <c r="J126" s="18" t="n">
        <v>4.0</v>
      </c>
    </row>
    <row r="127" ht="42.0" customHeight="true">
      <c r="A127" s="10" t="s">
        <v>34</v>
      </c>
      <c r="B127" s="11"/>
      <c r="C127" s="11"/>
      <c r="D127" s="11"/>
      <c r="E127" s="12" t="s">
        <v>13</v>
      </c>
      <c r="F127" s="13" t="n">
        <v>1.0</v>
      </c>
      <c r="G127" s="15">
        <f>G114</f>
      </c>
      <c r="I127" s="17" t="n">
        <v>118.0</v>
      </c>
      <c r="J127" s="18"/>
    </row>
    <row r="128" ht="42.0" customHeight="true">
      <c r="A128" s="10" t="s">
        <v>35</v>
      </c>
      <c r="B128" s="11"/>
      <c r="C128" s="11"/>
      <c r="D128" s="11"/>
      <c r="E128" s="12" t="s">
        <v>13</v>
      </c>
      <c r="F128" s="13" t="n">
        <v>1.0</v>
      </c>
      <c r="G128" s="15">
        <f>G129</f>
      </c>
      <c r="I128" s="17" t="n">
        <v>119.0</v>
      </c>
      <c r="J128" s="18" t="n">
        <v>200.0</v>
      </c>
    </row>
    <row r="129" ht="42.0" customHeight="true">
      <c r="A129" s="10"/>
      <c r="B129" s="11" t="s">
        <v>36</v>
      </c>
      <c r="C129" s="11"/>
      <c r="D129" s="11"/>
      <c r="E129" s="12" t="s">
        <v>13</v>
      </c>
      <c r="F129" s="13" t="n">
        <v>1.0</v>
      </c>
      <c r="G129" s="16"/>
      <c r="I129" s="17" t="n">
        <v>120.0</v>
      </c>
      <c r="J129" s="18"/>
    </row>
    <row r="130" ht="42.0" customHeight="true">
      <c r="A130" s="10" t="s">
        <v>37</v>
      </c>
      <c r="B130" s="11"/>
      <c r="C130" s="11"/>
      <c r="D130" s="11"/>
      <c r="E130" s="12" t="s">
        <v>13</v>
      </c>
      <c r="F130" s="13" t="n">
        <v>1.0</v>
      </c>
      <c r="G130" s="15">
        <f>G127+G128</f>
      </c>
      <c r="I130" s="17" t="n">
        <v>121.0</v>
      </c>
      <c r="J130" s="18"/>
    </row>
    <row r="131" ht="42.0" customHeight="true">
      <c r="A131" s="10"/>
      <c r="B131" s="11" t="s">
        <v>38</v>
      </c>
      <c r="C131" s="11"/>
      <c r="D131" s="11"/>
      <c r="E131" s="12" t="s">
        <v>13</v>
      </c>
      <c r="F131" s="13" t="n">
        <v>1.0</v>
      </c>
      <c r="G131" s="16"/>
      <c r="I131" s="17" t="n">
        <v>122.0</v>
      </c>
      <c r="J131" s="18" t="n">
        <v>210.0</v>
      </c>
    </row>
    <row r="132" ht="42.0" customHeight="true">
      <c r="A132" s="10"/>
      <c r="B132" s="11" t="s">
        <v>39</v>
      </c>
      <c r="C132" s="11"/>
      <c r="D132" s="11"/>
      <c r="E132" s="12" t="s">
        <v>13</v>
      </c>
      <c r="F132" s="13" t="n">
        <v>1.0</v>
      </c>
      <c r="G132" s="15">
        <f>G133+G134</f>
      </c>
      <c r="I132" s="17" t="n">
        <v>123.0</v>
      </c>
      <c r="J132" s="18"/>
    </row>
    <row r="133" ht="42.0" customHeight="true">
      <c r="A133" s="10"/>
      <c r="B133" s="11"/>
      <c r="C133" s="11" t="s">
        <v>40</v>
      </c>
      <c r="D133" s="11"/>
      <c r="E133" s="12" t="s">
        <v>13</v>
      </c>
      <c r="F133" s="13" t="n">
        <v>1.0</v>
      </c>
      <c r="G133" s="16"/>
      <c r="I133" s="17" t="n">
        <v>124.0</v>
      </c>
      <c r="J133" s="18"/>
    </row>
    <row r="134" ht="42.0" customHeight="true">
      <c r="A134" s="10"/>
      <c r="B134" s="11"/>
      <c r="C134" s="11" t="s">
        <v>41</v>
      </c>
      <c r="D134" s="11"/>
      <c r="E134" s="12" t="s">
        <v>13</v>
      </c>
      <c r="F134" s="13" t="n">
        <v>1.0</v>
      </c>
      <c r="G134" s="16"/>
      <c r="I134" s="17" t="n">
        <v>125.0</v>
      </c>
      <c r="J134" s="18"/>
    </row>
    <row r="135" ht="42.0" customHeight="true">
      <c r="A135" s="10" t="s">
        <v>42</v>
      </c>
      <c r="B135" s="11"/>
      <c r="C135" s="11"/>
      <c r="D135" s="11"/>
      <c r="E135" s="12" t="s">
        <v>13</v>
      </c>
      <c r="F135" s="13" t="n">
        <v>1.0</v>
      </c>
      <c r="G135" s="15">
        <f>G127+G128+G131+G132</f>
      </c>
      <c r="I135" s="17" t="n">
        <v>126.0</v>
      </c>
      <c r="J135" s="18"/>
    </row>
    <row r="136" ht="42.0" customHeight="true">
      <c r="A136" s="10"/>
      <c r="B136" s="11" t="s">
        <v>43</v>
      </c>
      <c r="C136" s="11"/>
      <c r="D136" s="11"/>
      <c r="E136" s="12" t="s">
        <v>13</v>
      </c>
      <c r="F136" s="13" t="n">
        <v>1.0</v>
      </c>
      <c r="G136" s="16"/>
      <c r="I136" s="17" t="n">
        <v>127.0</v>
      </c>
      <c r="J136" s="18" t="n">
        <v>220.0</v>
      </c>
    </row>
    <row r="137" ht="42.0" customHeight="true">
      <c r="A137" s="10" t="s">
        <v>44</v>
      </c>
      <c r="B137" s="11"/>
      <c r="C137" s="11"/>
      <c r="D137" s="11"/>
      <c r="E137" s="12" t="s">
        <v>13</v>
      </c>
      <c r="F137" s="13" t="n">
        <v>1.0</v>
      </c>
      <c r="G137" s="15">
        <f>G112+G135+G136</f>
      </c>
      <c r="I137" s="17" t="n">
        <v>128.0</v>
      </c>
      <c r="J137" s="18"/>
    </row>
    <row r="138" ht="42.0" customHeight="true">
      <c r="A138" s="10" t="s">
        <v>12</v>
      </c>
      <c r="B138" s="11"/>
      <c r="C138" s="11"/>
      <c r="D138" s="11"/>
      <c r="E138" s="12" t="s">
        <v>13</v>
      </c>
      <c r="F138" s="13" t="n">
        <v>1.0</v>
      </c>
      <c r="G138" s="15">
        <f>G139</f>
      </c>
      <c r="I138" s="17" t="n">
        <v>129.0</v>
      </c>
      <c r="J138" s="18" t="n">
        <v>1.0</v>
      </c>
    </row>
    <row r="139" ht="42.0" customHeight="true">
      <c r="A139" s="10"/>
      <c r="B139" s="11" t="s">
        <v>14</v>
      </c>
      <c r="C139" s="11"/>
      <c r="D139" s="11"/>
      <c r="E139" s="12" t="s">
        <v>13</v>
      </c>
      <c r="F139" s="13" t="n">
        <v>1.0</v>
      </c>
      <c r="G139" s="15">
        <f>G140</f>
      </c>
      <c r="I139" s="17" t="n">
        <v>130.0</v>
      </c>
      <c r="J139" s="18" t="n">
        <v>2.0</v>
      </c>
    </row>
    <row r="140" ht="42.0" customHeight="true">
      <c r="A140" s="10"/>
      <c r="B140" s="11"/>
      <c r="C140" s="11" t="s">
        <v>15</v>
      </c>
      <c r="D140" s="11"/>
      <c r="E140" s="12" t="s">
        <v>13</v>
      </c>
      <c r="F140" s="13" t="n">
        <v>1.0</v>
      </c>
      <c r="G140" s="15">
        <f>G141</f>
      </c>
      <c r="I140" s="17" t="n">
        <v>131.0</v>
      </c>
      <c r="J140" s="18" t="n">
        <v>3.0</v>
      </c>
    </row>
    <row r="141" ht="42.0" customHeight="true">
      <c r="A141" s="10"/>
      <c r="B141" s="11"/>
      <c r="C141" s="11"/>
      <c r="D141" s="11" t="s">
        <v>71</v>
      </c>
      <c r="E141" s="12" t="s">
        <v>13</v>
      </c>
      <c r="F141" s="13" t="n">
        <v>1.0</v>
      </c>
      <c r="G141" s="16"/>
      <c r="I141" s="17" t="n">
        <v>132.0</v>
      </c>
      <c r="J141" s="18" t="n">
        <v>4.0</v>
      </c>
    </row>
    <row r="142" ht="42.0" customHeight="true">
      <c r="A142" s="10" t="s">
        <v>17</v>
      </c>
      <c r="B142" s="11"/>
      <c r="C142" s="11"/>
      <c r="D142" s="11"/>
      <c r="E142" s="12" t="s">
        <v>13</v>
      </c>
      <c r="F142" s="13" t="n">
        <v>1.0</v>
      </c>
      <c r="G142" s="15">
        <f>G139</f>
      </c>
      <c r="I142" s="17" t="n">
        <v>133.0</v>
      </c>
      <c r="J142" s="18"/>
    </row>
    <row r="143" ht="42.0" customHeight="true">
      <c r="A143" s="10" t="s">
        <v>18</v>
      </c>
      <c r="B143" s="11"/>
      <c r="C143" s="11"/>
      <c r="D143" s="11"/>
      <c r="E143" s="12" t="s">
        <v>13</v>
      </c>
      <c r="F143" s="13" t="n">
        <v>1.0</v>
      </c>
      <c r="G143" s="15">
        <f>G144</f>
      </c>
      <c r="I143" s="17" t="n">
        <v>134.0</v>
      </c>
      <c r="J143" s="18" t="n">
        <v>1.0</v>
      </c>
    </row>
    <row r="144" ht="42.0" customHeight="true">
      <c r="A144" s="10"/>
      <c r="B144" s="11" t="s">
        <v>19</v>
      </c>
      <c r="C144" s="11"/>
      <c r="D144" s="11"/>
      <c r="E144" s="12" t="s">
        <v>13</v>
      </c>
      <c r="F144" s="13" t="n">
        <v>1.0</v>
      </c>
      <c r="G144" s="15">
        <f>G145+G147+G149</f>
      </c>
      <c r="I144" s="17" t="n">
        <v>135.0</v>
      </c>
      <c r="J144" s="18" t="n">
        <v>2.0</v>
      </c>
    </row>
    <row r="145" ht="42.0" customHeight="true">
      <c r="A145" s="10"/>
      <c r="B145" s="11"/>
      <c r="C145" s="11" t="s">
        <v>20</v>
      </c>
      <c r="D145" s="11"/>
      <c r="E145" s="12" t="s">
        <v>13</v>
      </c>
      <c r="F145" s="13" t="n">
        <v>1.0</v>
      </c>
      <c r="G145" s="15">
        <f>G146</f>
      </c>
      <c r="I145" s="17" t="n">
        <v>136.0</v>
      </c>
      <c r="J145" s="18" t="n">
        <v>3.0</v>
      </c>
    </row>
    <row r="146" ht="42.0" customHeight="true">
      <c r="A146" s="10"/>
      <c r="B146" s="11"/>
      <c r="C146" s="11"/>
      <c r="D146" s="11" t="s">
        <v>72</v>
      </c>
      <c r="E146" s="12" t="s">
        <v>13</v>
      </c>
      <c r="F146" s="13" t="n">
        <v>1.0</v>
      </c>
      <c r="G146" s="16"/>
      <c r="I146" s="17" t="n">
        <v>137.0</v>
      </c>
      <c r="J146" s="18" t="n">
        <v>4.0</v>
      </c>
    </row>
    <row r="147" ht="42.0" customHeight="true">
      <c r="A147" s="10"/>
      <c r="B147" s="11"/>
      <c r="C147" s="11" t="s">
        <v>25</v>
      </c>
      <c r="D147" s="11"/>
      <c r="E147" s="12" t="s">
        <v>13</v>
      </c>
      <c r="F147" s="13" t="n">
        <v>1.0</v>
      </c>
      <c r="G147" s="15">
        <f>G148</f>
      </c>
      <c r="I147" s="17" t="n">
        <v>138.0</v>
      </c>
      <c r="J147" s="18" t="n">
        <v>3.0</v>
      </c>
    </row>
    <row r="148" ht="42.0" customHeight="true">
      <c r="A148" s="10"/>
      <c r="B148" s="11"/>
      <c r="C148" s="11"/>
      <c r="D148" s="11" t="s">
        <v>73</v>
      </c>
      <c r="E148" s="12" t="s">
        <v>13</v>
      </c>
      <c r="F148" s="13" t="n">
        <v>1.0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/>
      <c r="C149" s="11" t="s">
        <v>31</v>
      </c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3.0</v>
      </c>
    </row>
    <row r="150" ht="42.0" customHeight="true">
      <c r="A150" s="10"/>
      <c r="B150" s="11"/>
      <c r="C150" s="11"/>
      <c r="D150" s="11" t="s">
        <v>33</v>
      </c>
      <c r="E150" s="12" t="s">
        <v>13</v>
      </c>
      <c r="F150" s="13" t="n">
        <v>1.0</v>
      </c>
      <c r="G150" s="16"/>
      <c r="I150" s="17" t="n">
        <v>141.0</v>
      </c>
      <c r="J150" s="18" t="n">
        <v>4.0</v>
      </c>
    </row>
    <row r="151" ht="42.0" customHeight="true">
      <c r="A151" s="10" t="s">
        <v>34</v>
      </c>
      <c r="B151" s="11"/>
      <c r="C151" s="11"/>
      <c r="D151" s="11"/>
      <c r="E151" s="12" t="s">
        <v>13</v>
      </c>
      <c r="F151" s="13" t="n">
        <v>1.0</v>
      </c>
      <c r="G151" s="15">
        <f>G144</f>
      </c>
      <c r="I151" s="17" t="n">
        <v>142.0</v>
      </c>
      <c r="J151" s="18"/>
    </row>
    <row r="152" ht="42.0" customHeight="true">
      <c r="A152" s="10" t="s">
        <v>35</v>
      </c>
      <c r="B152" s="11"/>
      <c r="C152" s="11"/>
      <c r="D152" s="11"/>
      <c r="E152" s="12" t="s">
        <v>13</v>
      </c>
      <c r="F152" s="13" t="n">
        <v>1.0</v>
      </c>
      <c r="G152" s="15">
        <f>G153</f>
      </c>
      <c r="I152" s="17" t="n">
        <v>143.0</v>
      </c>
      <c r="J152" s="18" t="n">
        <v>200.0</v>
      </c>
    </row>
    <row r="153" ht="42.0" customHeight="true">
      <c r="A153" s="10"/>
      <c r="B153" s="11" t="s">
        <v>36</v>
      </c>
      <c r="C153" s="11"/>
      <c r="D153" s="11"/>
      <c r="E153" s="12" t="s">
        <v>13</v>
      </c>
      <c r="F153" s="13" t="n">
        <v>1.0</v>
      </c>
      <c r="G153" s="16"/>
      <c r="I153" s="17" t="n">
        <v>144.0</v>
      </c>
      <c r="J153" s="18"/>
    </row>
    <row r="154" ht="42.0" customHeight="true">
      <c r="A154" s="10" t="s">
        <v>37</v>
      </c>
      <c r="B154" s="11"/>
      <c r="C154" s="11"/>
      <c r="D154" s="11"/>
      <c r="E154" s="12" t="s">
        <v>13</v>
      </c>
      <c r="F154" s="13" t="n">
        <v>1.0</v>
      </c>
      <c r="G154" s="15">
        <f>G151+G152</f>
      </c>
      <c r="I154" s="17" t="n">
        <v>145.0</v>
      </c>
      <c r="J154" s="18"/>
    </row>
    <row r="155" ht="42.0" customHeight="true">
      <c r="A155" s="10"/>
      <c r="B155" s="11" t="s">
        <v>38</v>
      </c>
      <c r="C155" s="11"/>
      <c r="D155" s="11"/>
      <c r="E155" s="12" t="s">
        <v>13</v>
      </c>
      <c r="F155" s="13" t="n">
        <v>1.0</v>
      </c>
      <c r="G155" s="16"/>
      <c r="I155" s="17" t="n">
        <v>146.0</v>
      </c>
      <c r="J155" s="18" t="n">
        <v>210.0</v>
      </c>
    </row>
    <row r="156" ht="42.0" customHeight="true">
      <c r="A156" s="10"/>
      <c r="B156" s="11" t="s">
        <v>39</v>
      </c>
      <c r="C156" s="11"/>
      <c r="D156" s="11"/>
      <c r="E156" s="12" t="s">
        <v>13</v>
      </c>
      <c r="F156" s="13" t="n">
        <v>1.0</v>
      </c>
      <c r="G156" s="15">
        <f>G157</f>
      </c>
      <c r="I156" s="17" t="n">
        <v>147.0</v>
      </c>
      <c r="J156" s="18"/>
    </row>
    <row r="157" ht="42.0" customHeight="true">
      <c r="A157" s="10"/>
      <c r="B157" s="11"/>
      <c r="C157" s="11" t="s">
        <v>41</v>
      </c>
      <c r="D157" s="11"/>
      <c r="E157" s="12" t="s">
        <v>13</v>
      </c>
      <c r="F157" s="13" t="n">
        <v>1.0</v>
      </c>
      <c r="G157" s="16"/>
      <c r="I157" s="17" t="n">
        <v>148.0</v>
      </c>
      <c r="J157" s="18"/>
    </row>
    <row r="158" ht="42.0" customHeight="true">
      <c r="A158" s="10" t="s">
        <v>42</v>
      </c>
      <c r="B158" s="11"/>
      <c r="C158" s="11"/>
      <c r="D158" s="11"/>
      <c r="E158" s="12" t="s">
        <v>13</v>
      </c>
      <c r="F158" s="13" t="n">
        <v>1.0</v>
      </c>
      <c r="G158" s="15">
        <f>G151+G152+G155+G156</f>
      </c>
      <c r="I158" s="17" t="n">
        <v>149.0</v>
      </c>
      <c r="J158" s="18"/>
    </row>
    <row r="159" ht="42.0" customHeight="true">
      <c r="A159" s="10"/>
      <c r="B159" s="11" t="s">
        <v>43</v>
      </c>
      <c r="C159" s="11"/>
      <c r="D159" s="11"/>
      <c r="E159" s="12" t="s">
        <v>13</v>
      </c>
      <c r="F159" s="13" t="n">
        <v>1.0</v>
      </c>
      <c r="G159" s="16"/>
      <c r="I159" s="17" t="n">
        <v>150.0</v>
      </c>
      <c r="J159" s="18" t="n">
        <v>220.0</v>
      </c>
    </row>
    <row r="160" ht="42.0" customHeight="true">
      <c r="A160" s="10" t="s">
        <v>44</v>
      </c>
      <c r="B160" s="11"/>
      <c r="C160" s="11"/>
      <c r="D160" s="11"/>
      <c r="E160" s="12" t="s">
        <v>13</v>
      </c>
      <c r="F160" s="13" t="n">
        <v>1.0</v>
      </c>
      <c r="G160" s="15">
        <f>G142+G158+G159</f>
      </c>
      <c r="I160" s="17" t="n">
        <v>151.0</v>
      </c>
      <c r="J160" s="18"/>
    </row>
    <row r="161" ht="42.0" customHeight="true">
      <c r="A161" s="10" t="s">
        <v>74</v>
      </c>
      <c r="B161" s="11"/>
      <c r="C161" s="11"/>
      <c r="D161" s="11"/>
      <c r="E161" s="12" t="s">
        <v>13</v>
      </c>
      <c r="F161" s="13" t="n">
        <v>1.0</v>
      </c>
      <c r="G161" s="15">
        <f>G31+G70+G98+G127+G151</f>
      </c>
      <c r="I161" s="17" t="n">
        <v>152.0</v>
      </c>
      <c r="J161" s="18" t="n">
        <v>20.0</v>
      </c>
    </row>
    <row r="162" ht="42.0" customHeight="true">
      <c r="A162" s="10" t="s">
        <v>75</v>
      </c>
      <c r="B162" s="11"/>
      <c r="C162" s="11"/>
      <c r="D162" s="11"/>
      <c r="E162" s="12" t="s">
        <v>13</v>
      </c>
      <c r="F162" s="13" t="n">
        <v>1.0</v>
      </c>
      <c r="G162" s="15">
        <f>G41+G80+G107+G137+G160</f>
      </c>
      <c r="I162" s="17" t="n">
        <v>153.0</v>
      </c>
      <c r="J162" s="18" t="n">
        <v>30.0</v>
      </c>
    </row>
    <row r="163" ht="42.0" customHeight="true">
      <c r="A163" s="19" t="s">
        <v>76</v>
      </c>
      <c r="B163" s="20"/>
      <c r="C163" s="20"/>
      <c r="D163" s="20"/>
      <c r="E163" s="21" t="s">
        <v>77</v>
      </c>
      <c r="F163" s="22" t="s">
        <v>77</v>
      </c>
      <c r="G163" s="24">
        <f>G162</f>
      </c>
      <c r="I163" s="26" t="n">
        <v>154.0</v>
      </c>
      <c r="J16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C17:D17"/>
    <mergeCell ref="D18"/>
    <mergeCell ref="D19"/>
    <mergeCell ref="C20:D20"/>
    <mergeCell ref="D21"/>
    <mergeCell ref="C22:D22"/>
    <mergeCell ref="D23"/>
    <mergeCell ref="D24"/>
    <mergeCell ref="C25:D25"/>
    <mergeCell ref="D26"/>
    <mergeCell ref="D27"/>
    <mergeCell ref="C28:D28"/>
    <mergeCell ref="D29"/>
    <mergeCell ref="D30"/>
    <mergeCell ref="A31:D31"/>
    <mergeCell ref="A32:D32"/>
    <mergeCell ref="B33:D33"/>
    <mergeCell ref="A34:D34"/>
    <mergeCell ref="B35:D35"/>
    <mergeCell ref="B36:D36"/>
    <mergeCell ref="C37:D37"/>
    <mergeCell ref="C38:D38"/>
    <mergeCell ref="A39:D39"/>
    <mergeCell ref="B40:D40"/>
    <mergeCell ref="A41:D41"/>
    <mergeCell ref="A42:D42"/>
    <mergeCell ref="B43:D43"/>
    <mergeCell ref="C44:D44"/>
    <mergeCell ref="D45"/>
    <mergeCell ref="D46"/>
    <mergeCell ref="A47:D47"/>
    <mergeCell ref="A48:D48"/>
    <mergeCell ref="B49:D49"/>
    <mergeCell ref="C50:D50"/>
    <mergeCell ref="D51"/>
    <mergeCell ref="D52"/>
    <mergeCell ref="D53"/>
    <mergeCell ref="C54:D54"/>
    <mergeCell ref="D55"/>
    <mergeCell ref="D56"/>
    <mergeCell ref="D57"/>
    <mergeCell ref="C58:D58"/>
    <mergeCell ref="D59"/>
    <mergeCell ref="D60"/>
    <mergeCell ref="C61:D61"/>
    <mergeCell ref="D62"/>
    <mergeCell ref="D63"/>
    <mergeCell ref="D64"/>
    <mergeCell ref="C65:D65"/>
    <mergeCell ref="D66"/>
    <mergeCell ref="D67"/>
    <mergeCell ref="C68:D68"/>
    <mergeCell ref="D69"/>
    <mergeCell ref="A70:D70"/>
    <mergeCell ref="A71:D71"/>
    <mergeCell ref="B72:D72"/>
    <mergeCell ref="A73:D73"/>
    <mergeCell ref="B74:D74"/>
    <mergeCell ref="B75:D75"/>
    <mergeCell ref="C76:D76"/>
    <mergeCell ref="C77:D77"/>
    <mergeCell ref="A78:D78"/>
    <mergeCell ref="B79:D79"/>
    <mergeCell ref="A80:D80"/>
    <mergeCell ref="A81:D81"/>
    <mergeCell ref="B82:D82"/>
    <mergeCell ref="C83:D83"/>
    <mergeCell ref="D84"/>
    <mergeCell ref="A85:D85"/>
    <mergeCell ref="A86:D86"/>
    <mergeCell ref="B87:D87"/>
    <mergeCell ref="C88:D88"/>
    <mergeCell ref="D89"/>
    <mergeCell ref="C90:D90"/>
    <mergeCell ref="D91"/>
    <mergeCell ref="C92:D92"/>
    <mergeCell ref="D93"/>
    <mergeCell ref="D94"/>
    <mergeCell ref="C95:D95"/>
    <mergeCell ref="D96"/>
    <mergeCell ref="D97"/>
    <mergeCell ref="A98:D98"/>
    <mergeCell ref="A99:D99"/>
    <mergeCell ref="B100:D100"/>
    <mergeCell ref="A101:D101"/>
    <mergeCell ref="B102:D102"/>
    <mergeCell ref="B103:D103"/>
    <mergeCell ref="C104:D104"/>
    <mergeCell ref="A105:D105"/>
    <mergeCell ref="B106:D106"/>
    <mergeCell ref="A107:D107"/>
    <mergeCell ref="A108:D108"/>
    <mergeCell ref="B109:D109"/>
    <mergeCell ref="C110:D110"/>
    <mergeCell ref="D111"/>
    <mergeCell ref="A112:D112"/>
    <mergeCell ref="A113:D113"/>
    <mergeCell ref="B114:D114"/>
    <mergeCell ref="C115:D115"/>
    <mergeCell ref="D116"/>
    <mergeCell ref="C117:D117"/>
    <mergeCell ref="D118"/>
    <mergeCell ref="C119:D119"/>
    <mergeCell ref="D120"/>
    <mergeCell ref="C121:D121"/>
    <mergeCell ref="D122"/>
    <mergeCell ref="D123"/>
    <mergeCell ref="C124:D124"/>
    <mergeCell ref="D125"/>
    <mergeCell ref="D126"/>
    <mergeCell ref="A127:D127"/>
    <mergeCell ref="A128:D128"/>
    <mergeCell ref="B129:D129"/>
    <mergeCell ref="A130:D130"/>
    <mergeCell ref="B131:D131"/>
    <mergeCell ref="B132:D132"/>
    <mergeCell ref="C133:D133"/>
    <mergeCell ref="C134:D134"/>
    <mergeCell ref="A135:D135"/>
    <mergeCell ref="B136:D136"/>
    <mergeCell ref="A137:D137"/>
    <mergeCell ref="A138:D138"/>
    <mergeCell ref="B139:D139"/>
    <mergeCell ref="C140:D140"/>
    <mergeCell ref="D141"/>
    <mergeCell ref="A142:D142"/>
    <mergeCell ref="A143:D143"/>
    <mergeCell ref="B144:D144"/>
    <mergeCell ref="C145:D145"/>
    <mergeCell ref="D146"/>
    <mergeCell ref="C147:D147"/>
    <mergeCell ref="D148"/>
    <mergeCell ref="C149:D149"/>
    <mergeCell ref="D150"/>
    <mergeCell ref="A151:D151"/>
    <mergeCell ref="A152:D152"/>
    <mergeCell ref="B153:D153"/>
    <mergeCell ref="A154:D154"/>
    <mergeCell ref="B155:D155"/>
    <mergeCell ref="B156:D156"/>
    <mergeCell ref="C157:D157"/>
    <mergeCell ref="A158:D158"/>
    <mergeCell ref="B159:D159"/>
    <mergeCell ref="A160:D160"/>
    <mergeCell ref="A161:D161"/>
    <mergeCell ref="A162:D162"/>
    <mergeCell ref="A163:D1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2025-09-08T02:30:13Z</dcterms:created>
  <dc:creator>Apache POI</dc:creator>
</cp:coreProperties>
</file>